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<sst xmlns="http://schemas.openxmlformats.org/spreadsheetml/2006/main" count="397" uniqueCount="140">
  <si>
    <t>2022年10月南雄市卫生健康局下属事业单位公开招聘工作人员总成绩及进入体检人员名单公布</t>
  </si>
  <si>
    <t>序号</t>
  </si>
  <si>
    <t>准考证号</t>
  </si>
  <si>
    <t>姓名</t>
  </si>
  <si>
    <t>招聘单位</t>
  </si>
  <si>
    <t>岗位名称</t>
  </si>
  <si>
    <t>岗位代码</t>
  </si>
  <si>
    <t>招聘人数</t>
  </si>
  <si>
    <t>笔试成绩</t>
  </si>
  <si>
    <t>面试成绩</t>
  </si>
  <si>
    <t>总成绩</t>
  </si>
  <si>
    <t>排名</t>
  </si>
  <si>
    <t>是否进入体检</t>
  </si>
  <si>
    <t>杨丽</t>
  </si>
  <si>
    <t>南雄市人民医院</t>
  </si>
  <si>
    <t>皮肤美容科医生</t>
  </si>
  <si>
    <t>A2</t>
  </si>
  <si>
    <t>是</t>
  </si>
  <si>
    <t>陈海军</t>
  </si>
  <si>
    <t>内科系列临床医生</t>
  </si>
  <si>
    <t>A3</t>
  </si>
  <si>
    <t>何燊</t>
  </si>
  <si>
    <t>赵淑红</t>
  </si>
  <si>
    <t>林观兆</t>
  </si>
  <si>
    <t>朱新连</t>
  </si>
  <si>
    <t>刘佳飞</t>
  </si>
  <si>
    <t>缺考</t>
  </si>
  <si>
    <t>刘乃夫</t>
  </si>
  <si>
    <t>神经外科医生</t>
  </si>
  <si>
    <t>A6</t>
  </si>
  <si>
    <t>郭溥俊</t>
  </si>
  <si>
    <t>骨外科医生</t>
  </si>
  <si>
    <t>A7</t>
  </si>
  <si>
    <t>段荣强</t>
  </si>
  <si>
    <t>超声医学诊断医生</t>
  </si>
  <si>
    <t>A9</t>
  </si>
  <si>
    <t>黄伟</t>
  </si>
  <si>
    <t>医学检验技师</t>
  </si>
  <si>
    <t>A10</t>
  </si>
  <si>
    <t>黄健发</t>
  </si>
  <si>
    <t>杨琳</t>
  </si>
  <si>
    <t>杨国宁</t>
  </si>
  <si>
    <t>医学影像科技师</t>
  </si>
  <si>
    <t xml:space="preserve">A12 </t>
  </si>
  <si>
    <t>罗梅英</t>
  </si>
  <si>
    <t>肖婷</t>
  </si>
  <si>
    <t>蒋宁华</t>
  </si>
  <si>
    <t>孔菊芳</t>
  </si>
  <si>
    <t>药师</t>
  </si>
  <si>
    <t>A13</t>
  </si>
  <si>
    <t>陈声能</t>
  </si>
  <si>
    <t>王富奇</t>
  </si>
  <si>
    <t>龚礼明</t>
  </si>
  <si>
    <t>侯燕青</t>
  </si>
  <si>
    <t>林日丽</t>
  </si>
  <si>
    <t>谭祥凤</t>
  </si>
  <si>
    <t>护士</t>
  </si>
  <si>
    <t>A14</t>
  </si>
  <si>
    <t>李君红</t>
  </si>
  <si>
    <t>A15</t>
  </si>
  <si>
    <t>卢燕兰</t>
  </si>
  <si>
    <t>陈燕</t>
  </si>
  <si>
    <t>王新招</t>
  </si>
  <si>
    <t>叶丽霞</t>
  </si>
  <si>
    <t>刘春英</t>
  </si>
  <si>
    <t>秦旭耀</t>
  </si>
  <si>
    <t>南雄市中医院</t>
  </si>
  <si>
    <t>临床、中医医生</t>
  </si>
  <si>
    <t>B2</t>
  </si>
  <si>
    <t>孙孚军</t>
  </si>
  <si>
    <t>南雄市疾控中心</t>
  </si>
  <si>
    <t>临床医生</t>
  </si>
  <si>
    <t>C1</t>
  </si>
  <si>
    <t>李非凡</t>
  </si>
  <si>
    <t>南雄市医共体总院基层分院</t>
  </si>
  <si>
    <t>E3</t>
  </si>
  <si>
    <t>邓惠敏</t>
  </si>
  <si>
    <t>李怡婉</t>
  </si>
  <si>
    <t>何纪林</t>
  </si>
  <si>
    <t>陈国梁</t>
  </si>
  <si>
    <t>钟井妹</t>
  </si>
  <si>
    <t>E4</t>
  </si>
  <si>
    <t>王清薇</t>
  </si>
  <si>
    <t>E6</t>
  </si>
  <si>
    <t>温金玲</t>
  </si>
  <si>
    <t>刘禧洲</t>
  </si>
  <si>
    <t>谢颖</t>
  </si>
  <si>
    <t>黄云凤</t>
  </si>
  <si>
    <t>曾颖</t>
  </si>
  <si>
    <t>李鑫</t>
  </si>
  <si>
    <t>叶琳</t>
  </si>
  <si>
    <t>卢燕娟</t>
  </si>
  <si>
    <t>E7</t>
  </si>
  <si>
    <t>钟慧娴</t>
  </si>
  <si>
    <t>周丹</t>
  </si>
  <si>
    <t>杨琦</t>
  </si>
  <si>
    <t>韩琴</t>
  </si>
  <si>
    <t>张小红</t>
  </si>
  <si>
    <t>叶贤月</t>
  </si>
  <si>
    <t>E8</t>
  </si>
  <si>
    <t>孔广香</t>
  </si>
  <si>
    <t>陈惠敏</t>
  </si>
  <si>
    <t>邱世玉</t>
  </si>
  <si>
    <t>李健红</t>
  </si>
  <si>
    <t>何秋红</t>
  </si>
  <si>
    <t>刘婷</t>
  </si>
  <si>
    <t>叶娇娇</t>
  </si>
  <si>
    <t>何艳琳</t>
  </si>
  <si>
    <t>曾红红</t>
  </si>
  <si>
    <t>李秀凤</t>
  </si>
  <si>
    <t>叶玉婷</t>
  </si>
  <si>
    <t>陈丽玲</t>
  </si>
  <si>
    <t>中医医生</t>
  </si>
  <si>
    <t>E9</t>
  </si>
  <si>
    <t>刘杨欢</t>
  </si>
  <si>
    <t>F1</t>
  </si>
  <si>
    <t>刘青林</t>
  </si>
  <si>
    <t>罗青莹</t>
  </si>
  <si>
    <t>何尹英</t>
  </si>
  <si>
    <t>吴凌萍</t>
  </si>
  <si>
    <t>黄莲娟</t>
  </si>
  <si>
    <t>朱茜茜</t>
  </si>
  <si>
    <t>F2</t>
  </si>
  <si>
    <t>周慧林</t>
  </si>
  <si>
    <t>祝香莹</t>
  </si>
  <si>
    <t>卢德聪</t>
  </si>
  <si>
    <t>F3</t>
  </si>
  <si>
    <t>李艺倩</t>
  </si>
  <si>
    <t>许雯怡</t>
  </si>
  <si>
    <t>郭怡</t>
  </si>
  <si>
    <t>廖慧</t>
  </si>
  <si>
    <t>药剂</t>
  </si>
  <si>
    <t>F4</t>
  </si>
  <si>
    <t>刘凯旋</t>
  </si>
  <si>
    <t>王彩英</t>
  </si>
  <si>
    <t>叶文秀</t>
  </si>
  <si>
    <t>南雄市第二人民医院</t>
  </si>
  <si>
    <t>G2</t>
  </si>
  <si>
    <t>叶小芳</t>
  </si>
  <si>
    <t>邓惠玲</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</si>
</sst>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0_);[Red]\(0.000\)"/>
    <numFmt numFmtId="179" formatCode="0.000_ "/>
  </numFmts>
  <fonts count="45">
    <font>
      <sz val="12"/>
      <name val="宋体"/>
      <family val="0"/>
    </font>
    <font>
      <sz val="11"/>
      <name val="宋体"/>
      <family val="0"/>
    </font>
    <font>
      <sz val="11"/>
      <color indexed="8"/>
      <name val="宋体"/>
      <family val="0"/>
    </font>
    <font>
      <b/>
      <sz val="14"/>
      <color indexed="8"/>
      <name val="宋体"/>
      <family val="0"/>
    </font>
    <font>
      <b/>
      <sz val="11"/>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23" fillId="0" borderId="0">
      <alignment vertical="center"/>
      <protection/>
    </xf>
    <xf numFmtId="0" fontId="0" fillId="0" borderId="0">
      <alignment vertical="center"/>
      <protection/>
    </xf>
  </cellStyleXfs>
  <cellXfs count="20">
    <xf numFmtId="0" fontId="0" fillId="0" borderId="0" xfId="0" applyAlignment="1">
      <alignment vertical="center"/>
    </xf>
    <xf numFmtId="0" fontId="23" fillId="0" borderId="0" xfId="0" applyFont="1" applyFill="1" applyBorder="1" applyAlignment="1">
      <alignment vertical="center" wrapText="1"/>
    </xf>
    <xf numFmtId="0" fontId="0" fillId="0" borderId="0" xfId="0" applyFill="1" applyAlignment="1">
      <alignment vertical="center"/>
    </xf>
    <xf numFmtId="0" fontId="0" fillId="0" borderId="0" xfId="0" applyFill="1" applyAlignment="1">
      <alignment vertical="center"/>
    </xf>
    <xf numFmtId="0" fontId="43" fillId="0" borderId="0" xfId="63" applyFont="1" applyFill="1" applyBorder="1" applyAlignment="1">
      <alignment horizontal="center" vertical="center" wrapText="1"/>
      <protection/>
    </xf>
    <xf numFmtId="176" fontId="4" fillId="0" borderId="9" xfId="63" applyNumberFormat="1" applyFont="1" applyFill="1" applyBorder="1" applyAlignment="1">
      <alignment horizontal="center" vertical="center" wrapText="1"/>
      <protection/>
    </xf>
    <xf numFmtId="0" fontId="1" fillId="0" borderId="9" xfId="0" applyFont="1" applyFill="1" applyBorder="1" applyAlignment="1">
      <alignment horizontal="center" vertical="center" wrapText="1"/>
    </xf>
    <xf numFmtId="177" fontId="1" fillId="0" borderId="9" xfId="0" applyNumberFormat="1" applyFont="1" applyFill="1" applyBorder="1" applyAlignment="1">
      <alignment horizontal="center" vertical="center"/>
    </xf>
    <xf numFmtId="0" fontId="44"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2" fillId="0" borderId="9" xfId="64" applyFont="1" applyFill="1" applyBorder="1" applyAlignment="1">
      <alignment horizontal="center" vertical="center"/>
      <protection/>
    </xf>
    <xf numFmtId="0" fontId="1" fillId="0" borderId="9" xfId="64" applyFont="1" applyFill="1" applyBorder="1" applyAlignment="1">
      <alignment horizontal="center" vertical="center"/>
      <protection/>
    </xf>
    <xf numFmtId="0" fontId="23" fillId="0" borderId="9" xfId="0" applyFont="1" applyFill="1" applyBorder="1" applyAlignment="1">
      <alignment horizontal="center" vertical="center" wrapText="1"/>
    </xf>
    <xf numFmtId="0" fontId="23" fillId="0" borderId="0" xfId="0" applyFont="1" applyFill="1" applyBorder="1" applyAlignment="1">
      <alignment vertical="center"/>
    </xf>
    <xf numFmtId="178" fontId="4" fillId="0" borderId="9" xfId="63" applyNumberFormat="1" applyFont="1" applyFill="1" applyBorder="1" applyAlignment="1">
      <alignment horizontal="center" vertical="center" wrapText="1"/>
      <protection/>
    </xf>
    <xf numFmtId="49" fontId="4" fillId="0" borderId="9" xfId="63" applyNumberFormat="1" applyFont="1" applyFill="1" applyBorder="1" applyAlignment="1">
      <alignment horizontal="center" vertical="center" wrapText="1"/>
      <protection/>
    </xf>
    <xf numFmtId="179" fontId="1" fillId="0" borderId="9" xfId="0" applyNumberFormat="1" applyFont="1" applyFill="1" applyBorder="1" applyAlignment="1">
      <alignment horizontal="center" vertical="center"/>
    </xf>
    <xf numFmtId="179" fontId="23" fillId="0" borderId="9" xfId="0" applyNumberFormat="1" applyFont="1" applyFill="1" applyBorder="1" applyAlignment="1">
      <alignment horizontal="center" vertical="center" wrapText="1"/>
    </xf>
    <xf numFmtId="179" fontId="1" fillId="0" borderId="9" xfId="64" applyNumberFormat="1" applyFont="1" applyFill="1" applyBorder="1" applyAlignment="1">
      <alignment horizontal="center" vertical="center"/>
      <protection/>
    </xf>
    <xf numFmtId="0" fontId="1" fillId="0" borderId="9" xfId="0"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86"/>
  <sheetViews>
    <sheetView tabSelected="1" zoomScaleSheetLayoutView="100" workbookViewId="0" topLeftCell="A1">
      <selection activeCell="N11" sqref="N11"/>
    </sheetView>
  </sheetViews>
  <sheetFormatPr defaultColWidth="9.00390625" defaultRowHeight="14.25"/>
  <cols>
    <col min="1" max="1" width="6.125" style="0" customWidth="1"/>
    <col min="2" max="2" width="14.50390625" style="0" customWidth="1"/>
    <col min="4" max="4" width="13.75390625" style="0" customWidth="1"/>
    <col min="5" max="5" width="10.625" style="0" customWidth="1"/>
    <col min="6" max="6" width="6.375" style="0" customWidth="1"/>
    <col min="7" max="7" width="5.625" style="0" customWidth="1"/>
    <col min="11" max="11" width="6.875" style="0" customWidth="1"/>
    <col min="12" max="12" width="8.50390625" style="0" customWidth="1"/>
  </cols>
  <sheetData>
    <row r="1" spans="1:255" ht="49.5" customHeight="1">
      <c r="A1" s="4" t="s">
        <v>0</v>
      </c>
      <c r="B1" s="4"/>
      <c r="C1" s="4"/>
      <c r="D1" s="4"/>
      <c r="E1" s="4"/>
      <c r="F1" s="4"/>
      <c r="G1" s="4"/>
      <c r="H1" s="4"/>
      <c r="I1" s="4"/>
      <c r="J1" s="4"/>
      <c r="K1" s="4"/>
      <c r="L1" s="4"/>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3"/>
      <c r="IQ1" s="3"/>
      <c r="IR1" s="3"/>
      <c r="IS1" s="3"/>
      <c r="IT1" s="3"/>
      <c r="IU1" s="3"/>
    </row>
    <row r="2" spans="1:12" s="1" customFormat="1" ht="27.75" customHeight="1">
      <c r="A2" s="5" t="s">
        <v>1</v>
      </c>
      <c r="B2" s="5" t="s">
        <v>2</v>
      </c>
      <c r="C2" s="5" t="s">
        <v>3</v>
      </c>
      <c r="D2" s="5" t="s">
        <v>4</v>
      </c>
      <c r="E2" s="5" t="s">
        <v>5</v>
      </c>
      <c r="F2" s="5" t="s">
        <v>6</v>
      </c>
      <c r="G2" s="5" t="s">
        <v>7</v>
      </c>
      <c r="H2" s="5" t="s">
        <v>8</v>
      </c>
      <c r="I2" s="14" t="s">
        <v>9</v>
      </c>
      <c r="J2" s="14" t="s">
        <v>10</v>
      </c>
      <c r="K2" s="5" t="s">
        <v>11</v>
      </c>
      <c r="L2" s="15" t="s">
        <v>12</v>
      </c>
    </row>
    <row r="3" spans="1:12" s="2" customFormat="1" ht="27.75" customHeight="1">
      <c r="A3" s="6">
        <v>1</v>
      </c>
      <c r="B3" s="7">
        <v>202302180901</v>
      </c>
      <c r="C3" s="8" t="s">
        <v>13</v>
      </c>
      <c r="D3" s="8" t="s">
        <v>14</v>
      </c>
      <c r="E3" s="8" t="s">
        <v>15</v>
      </c>
      <c r="F3" s="8" t="s">
        <v>16</v>
      </c>
      <c r="G3" s="9">
        <v>1</v>
      </c>
      <c r="H3" s="10">
        <v>72.64</v>
      </c>
      <c r="I3" s="16">
        <v>79.333</v>
      </c>
      <c r="J3" s="16">
        <f aca="true" t="shared" si="0" ref="J3:J10">H3*0.5+I3*0.5</f>
        <v>75.9865</v>
      </c>
      <c r="K3" s="9">
        <v>1</v>
      </c>
      <c r="L3" s="9" t="s">
        <v>17</v>
      </c>
    </row>
    <row r="4" spans="1:12" s="2" customFormat="1" ht="27.75" customHeight="1">
      <c r="A4" s="6">
        <v>2</v>
      </c>
      <c r="B4" s="7">
        <v>202302180907</v>
      </c>
      <c r="C4" s="8" t="s">
        <v>18</v>
      </c>
      <c r="D4" s="8" t="s">
        <v>14</v>
      </c>
      <c r="E4" s="8" t="s">
        <v>19</v>
      </c>
      <c r="F4" s="8" t="s">
        <v>20</v>
      </c>
      <c r="G4" s="9">
        <v>2</v>
      </c>
      <c r="H4" s="10">
        <v>76.36</v>
      </c>
      <c r="I4" s="16">
        <v>80.833</v>
      </c>
      <c r="J4" s="16">
        <f t="shared" si="0"/>
        <v>78.59649999999999</v>
      </c>
      <c r="K4" s="9">
        <v>1</v>
      </c>
      <c r="L4" s="9" t="s">
        <v>17</v>
      </c>
    </row>
    <row r="5" spans="1:12" s="2" customFormat="1" ht="27.75" customHeight="1">
      <c r="A5" s="6">
        <v>3</v>
      </c>
      <c r="B5" s="7">
        <v>202302180902</v>
      </c>
      <c r="C5" s="8" t="s">
        <v>21</v>
      </c>
      <c r="D5" s="8" t="s">
        <v>14</v>
      </c>
      <c r="E5" s="8" t="s">
        <v>19</v>
      </c>
      <c r="F5" s="8" t="s">
        <v>20</v>
      </c>
      <c r="G5" s="9">
        <v>2</v>
      </c>
      <c r="H5" s="10">
        <v>74.04</v>
      </c>
      <c r="I5" s="16">
        <v>83.083</v>
      </c>
      <c r="J5" s="16">
        <f t="shared" si="0"/>
        <v>78.5615</v>
      </c>
      <c r="K5" s="9">
        <v>2</v>
      </c>
      <c r="L5" s="9" t="s">
        <v>17</v>
      </c>
    </row>
    <row r="6" spans="1:12" s="2" customFormat="1" ht="27.75" customHeight="1">
      <c r="A6" s="6">
        <v>4</v>
      </c>
      <c r="B6" s="7">
        <v>202302180909</v>
      </c>
      <c r="C6" s="8" t="s">
        <v>22</v>
      </c>
      <c r="D6" s="8" t="s">
        <v>14</v>
      </c>
      <c r="E6" s="8" t="s">
        <v>19</v>
      </c>
      <c r="F6" s="8" t="s">
        <v>20</v>
      </c>
      <c r="G6" s="9">
        <v>2</v>
      </c>
      <c r="H6" s="10">
        <v>72.52</v>
      </c>
      <c r="I6" s="16">
        <v>83.333</v>
      </c>
      <c r="J6" s="16">
        <f t="shared" si="0"/>
        <v>77.9265</v>
      </c>
      <c r="K6" s="9">
        <v>3</v>
      </c>
      <c r="L6" s="9"/>
    </row>
    <row r="7" spans="1:12" s="2" customFormat="1" ht="27.75" customHeight="1">
      <c r="A7" s="6">
        <v>5</v>
      </c>
      <c r="B7" s="7">
        <v>202302180908</v>
      </c>
      <c r="C7" s="8" t="s">
        <v>23</v>
      </c>
      <c r="D7" s="8" t="s">
        <v>14</v>
      </c>
      <c r="E7" s="8" t="s">
        <v>19</v>
      </c>
      <c r="F7" s="8" t="s">
        <v>20</v>
      </c>
      <c r="G7" s="9">
        <v>2</v>
      </c>
      <c r="H7" s="10">
        <v>73.92</v>
      </c>
      <c r="I7" s="16">
        <v>80.833</v>
      </c>
      <c r="J7" s="16">
        <f t="shared" si="0"/>
        <v>77.3765</v>
      </c>
      <c r="K7" s="9">
        <v>4</v>
      </c>
      <c r="L7" s="9"/>
    </row>
    <row r="8" spans="1:12" s="2" customFormat="1" ht="27.75" customHeight="1">
      <c r="A8" s="6">
        <v>7</v>
      </c>
      <c r="B8" s="7">
        <v>202302180904</v>
      </c>
      <c r="C8" s="8" t="s">
        <v>24</v>
      </c>
      <c r="D8" s="8" t="s">
        <v>14</v>
      </c>
      <c r="E8" s="8" t="s">
        <v>19</v>
      </c>
      <c r="F8" s="8" t="s">
        <v>20</v>
      </c>
      <c r="G8" s="9">
        <v>2</v>
      </c>
      <c r="H8" s="10">
        <v>68.12</v>
      </c>
      <c r="I8" s="16">
        <v>73.333</v>
      </c>
      <c r="J8" s="16">
        <f t="shared" si="0"/>
        <v>70.7265</v>
      </c>
      <c r="K8" s="9">
        <v>5</v>
      </c>
      <c r="L8" s="9"/>
    </row>
    <row r="9" spans="1:12" s="2" customFormat="1" ht="27.75" customHeight="1">
      <c r="A9" s="6">
        <v>6</v>
      </c>
      <c r="B9" s="7">
        <v>202302180903</v>
      </c>
      <c r="C9" s="8" t="s">
        <v>25</v>
      </c>
      <c r="D9" s="8" t="s">
        <v>14</v>
      </c>
      <c r="E9" s="8" t="s">
        <v>19</v>
      </c>
      <c r="F9" s="8" t="s">
        <v>20</v>
      </c>
      <c r="G9" s="9">
        <v>2</v>
      </c>
      <c r="H9" s="10">
        <v>72.02</v>
      </c>
      <c r="I9" s="16" t="s">
        <v>26</v>
      </c>
      <c r="J9" s="16">
        <f>H9*0.5</f>
        <v>36.01</v>
      </c>
      <c r="K9" s="9">
        <v>6</v>
      </c>
      <c r="L9" s="9"/>
    </row>
    <row r="10" spans="1:12" s="3" customFormat="1" ht="27.75" customHeight="1">
      <c r="A10" s="6">
        <v>8</v>
      </c>
      <c r="B10" s="7">
        <v>202302180910</v>
      </c>
      <c r="C10" s="8" t="s">
        <v>27</v>
      </c>
      <c r="D10" s="8" t="s">
        <v>14</v>
      </c>
      <c r="E10" s="8" t="s">
        <v>28</v>
      </c>
      <c r="F10" s="8" t="s">
        <v>29</v>
      </c>
      <c r="G10" s="9">
        <v>1</v>
      </c>
      <c r="H10" s="10">
        <v>68.82</v>
      </c>
      <c r="I10" s="17">
        <v>76.5</v>
      </c>
      <c r="J10" s="16">
        <f t="shared" si="0"/>
        <v>72.66</v>
      </c>
      <c r="K10" s="9">
        <v>1</v>
      </c>
      <c r="L10" s="9" t="s">
        <v>17</v>
      </c>
    </row>
    <row r="11" spans="1:12" s="2" customFormat="1" ht="27.75" customHeight="1">
      <c r="A11" s="6">
        <v>9</v>
      </c>
      <c r="B11" s="7">
        <v>202302180911</v>
      </c>
      <c r="C11" s="8" t="s">
        <v>30</v>
      </c>
      <c r="D11" s="8" t="s">
        <v>14</v>
      </c>
      <c r="E11" s="8" t="s">
        <v>31</v>
      </c>
      <c r="F11" s="8" t="s">
        <v>32</v>
      </c>
      <c r="G11" s="9">
        <v>1</v>
      </c>
      <c r="H11" s="10">
        <v>72.98</v>
      </c>
      <c r="I11" s="16">
        <v>80.167</v>
      </c>
      <c r="J11" s="16">
        <f aca="true" t="shared" si="1" ref="J11:J14">H11*0.5+I11*0.5</f>
        <v>76.5735</v>
      </c>
      <c r="K11" s="9">
        <v>1</v>
      </c>
      <c r="L11" s="9" t="s">
        <v>17</v>
      </c>
    </row>
    <row r="12" spans="1:12" s="2" customFormat="1" ht="27.75" customHeight="1">
      <c r="A12" s="6">
        <v>10</v>
      </c>
      <c r="B12" s="7">
        <v>202302180912</v>
      </c>
      <c r="C12" s="8" t="s">
        <v>33</v>
      </c>
      <c r="D12" s="8" t="s">
        <v>14</v>
      </c>
      <c r="E12" s="8" t="s">
        <v>34</v>
      </c>
      <c r="F12" s="8" t="s">
        <v>35</v>
      </c>
      <c r="G12" s="9">
        <v>1</v>
      </c>
      <c r="H12" s="10">
        <v>71.24</v>
      </c>
      <c r="I12" s="16">
        <v>72.5</v>
      </c>
      <c r="J12" s="16">
        <f t="shared" si="1"/>
        <v>71.87</v>
      </c>
      <c r="K12" s="9">
        <v>1</v>
      </c>
      <c r="L12" s="9" t="s">
        <v>17</v>
      </c>
    </row>
    <row r="13" spans="1:12" s="2" customFormat="1" ht="27.75" customHeight="1">
      <c r="A13" s="6">
        <v>11</v>
      </c>
      <c r="B13" s="7">
        <v>202302180915</v>
      </c>
      <c r="C13" s="8" t="s">
        <v>36</v>
      </c>
      <c r="D13" s="8" t="s">
        <v>14</v>
      </c>
      <c r="E13" s="8" t="s">
        <v>37</v>
      </c>
      <c r="F13" s="8" t="s">
        <v>38</v>
      </c>
      <c r="G13" s="9">
        <v>1</v>
      </c>
      <c r="H13" s="10">
        <v>75.86</v>
      </c>
      <c r="I13" s="16">
        <v>88.083</v>
      </c>
      <c r="J13" s="16">
        <f t="shared" si="1"/>
        <v>81.97149999999999</v>
      </c>
      <c r="K13" s="9">
        <v>1</v>
      </c>
      <c r="L13" s="9" t="s">
        <v>17</v>
      </c>
    </row>
    <row r="14" spans="1:12" s="2" customFormat="1" ht="27.75" customHeight="1">
      <c r="A14" s="6">
        <v>12</v>
      </c>
      <c r="B14" s="7">
        <v>202302180914</v>
      </c>
      <c r="C14" s="8" t="s">
        <v>39</v>
      </c>
      <c r="D14" s="8" t="s">
        <v>14</v>
      </c>
      <c r="E14" s="8" t="s">
        <v>37</v>
      </c>
      <c r="F14" s="8" t="s">
        <v>38</v>
      </c>
      <c r="G14" s="9">
        <v>1</v>
      </c>
      <c r="H14" s="10">
        <v>62.26</v>
      </c>
      <c r="I14" s="16">
        <v>57.083</v>
      </c>
      <c r="J14" s="16">
        <f t="shared" si="1"/>
        <v>59.671499999999995</v>
      </c>
      <c r="K14" s="9">
        <v>2</v>
      </c>
      <c r="L14" s="9"/>
    </row>
    <row r="15" spans="1:12" s="3" customFormat="1" ht="27.75" customHeight="1">
      <c r="A15" s="6">
        <v>13</v>
      </c>
      <c r="B15" s="7">
        <v>202302180916</v>
      </c>
      <c r="C15" s="8" t="s">
        <v>40</v>
      </c>
      <c r="D15" s="8" t="s">
        <v>14</v>
      </c>
      <c r="E15" s="8" t="s">
        <v>37</v>
      </c>
      <c r="F15" s="8" t="s">
        <v>38</v>
      </c>
      <c r="G15" s="9">
        <v>1</v>
      </c>
      <c r="H15" s="10">
        <v>62.46</v>
      </c>
      <c r="I15" s="16" t="s">
        <v>26</v>
      </c>
      <c r="J15" s="16">
        <f>H15*0.5</f>
        <v>31.23</v>
      </c>
      <c r="K15" s="9">
        <v>3</v>
      </c>
      <c r="L15" s="9"/>
    </row>
    <row r="16" spans="1:12" s="2" customFormat="1" ht="27.75" customHeight="1">
      <c r="A16" s="6">
        <v>14</v>
      </c>
      <c r="B16" s="7">
        <v>202302180919</v>
      </c>
      <c r="C16" s="8" t="s">
        <v>41</v>
      </c>
      <c r="D16" s="8" t="s">
        <v>14</v>
      </c>
      <c r="E16" s="8" t="s">
        <v>42</v>
      </c>
      <c r="F16" s="8" t="s">
        <v>43</v>
      </c>
      <c r="G16" s="9">
        <v>2</v>
      </c>
      <c r="H16" s="10">
        <v>73.92</v>
      </c>
      <c r="I16" s="16">
        <v>81.583</v>
      </c>
      <c r="J16" s="16">
        <f aca="true" t="shared" si="2" ref="J16:J24">H16*0.5+I16*0.5</f>
        <v>77.7515</v>
      </c>
      <c r="K16" s="9">
        <v>1</v>
      </c>
      <c r="L16" s="9" t="s">
        <v>17</v>
      </c>
    </row>
    <row r="17" spans="1:12" s="2" customFormat="1" ht="27.75" customHeight="1">
      <c r="A17" s="6">
        <v>15</v>
      </c>
      <c r="B17" s="7">
        <v>202302180920</v>
      </c>
      <c r="C17" s="8" t="s">
        <v>44</v>
      </c>
      <c r="D17" s="8" t="s">
        <v>14</v>
      </c>
      <c r="E17" s="8" t="s">
        <v>42</v>
      </c>
      <c r="F17" s="8" t="s">
        <v>43</v>
      </c>
      <c r="G17" s="9">
        <v>2</v>
      </c>
      <c r="H17" s="10">
        <v>61.86</v>
      </c>
      <c r="I17" s="16">
        <v>82.25</v>
      </c>
      <c r="J17" s="16">
        <f t="shared" si="2"/>
        <v>72.055</v>
      </c>
      <c r="K17" s="9">
        <v>2</v>
      </c>
      <c r="L17" s="9" t="s">
        <v>17</v>
      </c>
    </row>
    <row r="18" spans="1:12" s="2" customFormat="1" ht="27.75" customHeight="1">
      <c r="A18" s="6">
        <v>16</v>
      </c>
      <c r="B18" s="7">
        <v>202302180921</v>
      </c>
      <c r="C18" s="8" t="s">
        <v>45</v>
      </c>
      <c r="D18" s="8" t="s">
        <v>14</v>
      </c>
      <c r="E18" s="8" t="s">
        <v>42</v>
      </c>
      <c r="F18" s="8" t="s">
        <v>43</v>
      </c>
      <c r="G18" s="9">
        <v>2</v>
      </c>
      <c r="H18" s="10">
        <v>65.22</v>
      </c>
      <c r="I18" s="16">
        <v>73</v>
      </c>
      <c r="J18" s="16">
        <f t="shared" si="2"/>
        <v>69.11</v>
      </c>
      <c r="K18" s="9">
        <v>3</v>
      </c>
      <c r="L18" s="9"/>
    </row>
    <row r="19" spans="1:12" s="2" customFormat="1" ht="27.75" customHeight="1">
      <c r="A19" s="6">
        <v>17</v>
      </c>
      <c r="B19" s="7">
        <v>202302180918</v>
      </c>
      <c r="C19" s="8" t="s">
        <v>46</v>
      </c>
      <c r="D19" s="8" t="s">
        <v>14</v>
      </c>
      <c r="E19" s="8" t="s">
        <v>42</v>
      </c>
      <c r="F19" s="8" t="s">
        <v>43</v>
      </c>
      <c r="G19" s="9">
        <v>2</v>
      </c>
      <c r="H19" s="10">
        <v>64.12</v>
      </c>
      <c r="I19" s="16">
        <v>69.167</v>
      </c>
      <c r="J19" s="16">
        <f t="shared" si="2"/>
        <v>66.6435</v>
      </c>
      <c r="K19" s="9">
        <v>4</v>
      </c>
      <c r="L19" s="9"/>
    </row>
    <row r="20" spans="1:12" s="2" customFormat="1" ht="27.75" customHeight="1">
      <c r="A20" s="6">
        <v>18</v>
      </c>
      <c r="B20" s="7">
        <v>202302180924</v>
      </c>
      <c r="C20" s="8" t="s">
        <v>47</v>
      </c>
      <c r="D20" s="8" t="s">
        <v>14</v>
      </c>
      <c r="E20" s="8" t="s">
        <v>48</v>
      </c>
      <c r="F20" s="8" t="s">
        <v>49</v>
      </c>
      <c r="G20" s="9">
        <v>2</v>
      </c>
      <c r="H20" s="10">
        <v>73.28</v>
      </c>
      <c r="I20" s="16">
        <v>84.25</v>
      </c>
      <c r="J20" s="16">
        <f t="shared" si="2"/>
        <v>78.765</v>
      </c>
      <c r="K20" s="9">
        <v>1</v>
      </c>
      <c r="L20" s="9" t="s">
        <v>17</v>
      </c>
    </row>
    <row r="21" spans="1:12" s="2" customFormat="1" ht="27.75" customHeight="1">
      <c r="A21" s="6">
        <v>19</v>
      </c>
      <c r="B21" s="7">
        <v>202302180925</v>
      </c>
      <c r="C21" s="8" t="s">
        <v>50</v>
      </c>
      <c r="D21" s="8" t="s">
        <v>14</v>
      </c>
      <c r="E21" s="8" t="s">
        <v>48</v>
      </c>
      <c r="F21" s="8" t="s">
        <v>49</v>
      </c>
      <c r="G21" s="9">
        <v>2</v>
      </c>
      <c r="H21" s="10">
        <v>68.54</v>
      </c>
      <c r="I21" s="16">
        <v>82.417</v>
      </c>
      <c r="J21" s="16">
        <f t="shared" si="2"/>
        <v>75.4785</v>
      </c>
      <c r="K21" s="9">
        <v>2</v>
      </c>
      <c r="L21" s="9" t="s">
        <v>17</v>
      </c>
    </row>
    <row r="22" spans="1:12" s="2" customFormat="1" ht="27.75" customHeight="1">
      <c r="A22" s="6">
        <v>20</v>
      </c>
      <c r="B22" s="7">
        <v>202302180929</v>
      </c>
      <c r="C22" s="8" t="s">
        <v>51</v>
      </c>
      <c r="D22" s="8" t="s">
        <v>14</v>
      </c>
      <c r="E22" s="8" t="s">
        <v>48</v>
      </c>
      <c r="F22" s="8" t="s">
        <v>49</v>
      </c>
      <c r="G22" s="9">
        <v>2</v>
      </c>
      <c r="H22" s="10">
        <v>68.06</v>
      </c>
      <c r="I22" s="16">
        <v>81.417</v>
      </c>
      <c r="J22" s="16">
        <f t="shared" si="2"/>
        <v>74.7385</v>
      </c>
      <c r="K22" s="9">
        <v>3</v>
      </c>
      <c r="L22" s="9"/>
    </row>
    <row r="23" spans="1:12" s="2" customFormat="1" ht="27.75" customHeight="1">
      <c r="A23" s="6">
        <v>21</v>
      </c>
      <c r="B23" s="7">
        <v>202302181001</v>
      </c>
      <c r="C23" s="8" t="s">
        <v>52</v>
      </c>
      <c r="D23" s="8" t="s">
        <v>14</v>
      </c>
      <c r="E23" s="8" t="s">
        <v>48</v>
      </c>
      <c r="F23" s="8" t="s">
        <v>49</v>
      </c>
      <c r="G23" s="9">
        <v>2</v>
      </c>
      <c r="H23" s="10">
        <v>69.34</v>
      </c>
      <c r="I23" s="16">
        <v>77.167</v>
      </c>
      <c r="J23" s="16">
        <f t="shared" si="2"/>
        <v>73.2535</v>
      </c>
      <c r="K23" s="9">
        <v>4</v>
      </c>
      <c r="L23" s="9"/>
    </row>
    <row r="24" spans="1:12" s="2" customFormat="1" ht="27.75" customHeight="1">
      <c r="A24" s="6">
        <v>22</v>
      </c>
      <c r="B24" s="7">
        <v>202302180927</v>
      </c>
      <c r="C24" s="8" t="s">
        <v>53</v>
      </c>
      <c r="D24" s="8" t="s">
        <v>14</v>
      </c>
      <c r="E24" s="8" t="s">
        <v>48</v>
      </c>
      <c r="F24" s="8" t="s">
        <v>49</v>
      </c>
      <c r="G24" s="9">
        <v>2</v>
      </c>
      <c r="H24" s="10">
        <v>60.7</v>
      </c>
      <c r="I24" s="16">
        <v>77.833</v>
      </c>
      <c r="J24" s="16">
        <f t="shared" si="2"/>
        <v>69.26650000000001</v>
      </c>
      <c r="K24" s="9">
        <v>5</v>
      </c>
      <c r="L24" s="9"/>
    </row>
    <row r="25" spans="1:12" s="3" customFormat="1" ht="27.75" customHeight="1">
      <c r="A25" s="6">
        <v>23</v>
      </c>
      <c r="B25" s="7">
        <v>202302180926</v>
      </c>
      <c r="C25" s="8" t="s">
        <v>54</v>
      </c>
      <c r="D25" s="8" t="s">
        <v>14</v>
      </c>
      <c r="E25" s="8" t="s">
        <v>48</v>
      </c>
      <c r="F25" s="8" t="s">
        <v>49</v>
      </c>
      <c r="G25" s="9">
        <v>2</v>
      </c>
      <c r="H25" s="10">
        <v>61.38</v>
      </c>
      <c r="I25" s="17" t="s">
        <v>26</v>
      </c>
      <c r="J25" s="16">
        <f>H25*0.5</f>
        <v>30.69</v>
      </c>
      <c r="K25" s="9">
        <v>6</v>
      </c>
      <c r="L25" s="9"/>
    </row>
    <row r="26" spans="1:12" s="2" customFormat="1" ht="27.75" customHeight="1">
      <c r="A26" s="6">
        <v>24</v>
      </c>
      <c r="B26" s="7">
        <v>202302180101</v>
      </c>
      <c r="C26" s="8" t="s">
        <v>55</v>
      </c>
      <c r="D26" s="8" t="s">
        <v>14</v>
      </c>
      <c r="E26" s="9" t="s">
        <v>56</v>
      </c>
      <c r="F26" s="8" t="s">
        <v>57</v>
      </c>
      <c r="G26" s="11">
        <v>1</v>
      </c>
      <c r="H26" s="10">
        <v>78.54</v>
      </c>
      <c r="I26" s="18">
        <v>71.75</v>
      </c>
      <c r="J26" s="16">
        <f aca="true" t="shared" si="3" ref="J26:J46">H26*0.5+I26*0.5</f>
        <v>75.14500000000001</v>
      </c>
      <c r="K26" s="9">
        <v>1</v>
      </c>
      <c r="L26" s="9" t="s">
        <v>17</v>
      </c>
    </row>
    <row r="27" spans="1:12" s="2" customFormat="1" ht="27.75" customHeight="1">
      <c r="A27" s="6">
        <v>25</v>
      </c>
      <c r="B27" s="7">
        <v>202302180110</v>
      </c>
      <c r="C27" s="8" t="s">
        <v>58</v>
      </c>
      <c r="D27" s="8" t="s">
        <v>14</v>
      </c>
      <c r="E27" s="9" t="s">
        <v>56</v>
      </c>
      <c r="F27" s="8" t="s">
        <v>59</v>
      </c>
      <c r="G27" s="11">
        <v>2</v>
      </c>
      <c r="H27" s="10">
        <v>83.14</v>
      </c>
      <c r="I27" s="18">
        <v>85.083</v>
      </c>
      <c r="J27" s="16">
        <f t="shared" si="3"/>
        <v>84.1115</v>
      </c>
      <c r="K27" s="9">
        <v>1</v>
      </c>
      <c r="L27" s="9" t="s">
        <v>17</v>
      </c>
    </row>
    <row r="28" spans="1:12" s="2" customFormat="1" ht="27.75" customHeight="1">
      <c r="A28" s="6">
        <v>26</v>
      </c>
      <c r="B28" s="7">
        <v>202302180103</v>
      </c>
      <c r="C28" s="8" t="s">
        <v>60</v>
      </c>
      <c r="D28" s="8" t="s">
        <v>14</v>
      </c>
      <c r="E28" s="9" t="s">
        <v>56</v>
      </c>
      <c r="F28" s="8" t="s">
        <v>59</v>
      </c>
      <c r="G28" s="11">
        <v>2</v>
      </c>
      <c r="H28" s="10">
        <v>79.34</v>
      </c>
      <c r="I28" s="18">
        <v>84.917</v>
      </c>
      <c r="J28" s="16">
        <f t="shared" si="3"/>
        <v>82.1285</v>
      </c>
      <c r="K28" s="9">
        <v>2</v>
      </c>
      <c r="L28" s="9" t="s">
        <v>17</v>
      </c>
    </row>
    <row r="29" spans="1:12" s="2" customFormat="1" ht="27.75" customHeight="1">
      <c r="A29" s="6">
        <v>27</v>
      </c>
      <c r="B29" s="7">
        <v>202302180117</v>
      </c>
      <c r="C29" s="8" t="s">
        <v>61</v>
      </c>
      <c r="D29" s="8" t="s">
        <v>14</v>
      </c>
      <c r="E29" s="9" t="s">
        <v>56</v>
      </c>
      <c r="F29" s="8" t="s">
        <v>59</v>
      </c>
      <c r="G29" s="11">
        <v>2</v>
      </c>
      <c r="H29" s="10">
        <v>74.56</v>
      </c>
      <c r="I29" s="18">
        <v>86.5</v>
      </c>
      <c r="J29" s="16">
        <f t="shared" si="3"/>
        <v>80.53</v>
      </c>
      <c r="K29" s="9">
        <v>3</v>
      </c>
      <c r="L29" s="9"/>
    </row>
    <row r="30" spans="1:12" s="2" customFormat="1" ht="27.75" customHeight="1">
      <c r="A30" s="6">
        <v>28</v>
      </c>
      <c r="B30" s="7">
        <v>202302180104</v>
      </c>
      <c r="C30" s="8" t="s">
        <v>62</v>
      </c>
      <c r="D30" s="8" t="s">
        <v>14</v>
      </c>
      <c r="E30" s="9" t="s">
        <v>56</v>
      </c>
      <c r="F30" s="8" t="s">
        <v>59</v>
      </c>
      <c r="G30" s="11">
        <v>2</v>
      </c>
      <c r="H30" s="10">
        <v>77.9</v>
      </c>
      <c r="I30" s="18">
        <v>81</v>
      </c>
      <c r="J30" s="16">
        <f t="shared" si="3"/>
        <v>79.45</v>
      </c>
      <c r="K30" s="9">
        <v>4</v>
      </c>
      <c r="L30" s="9"/>
    </row>
    <row r="31" spans="1:12" s="2" customFormat="1" ht="27.75" customHeight="1">
      <c r="A31" s="6">
        <v>29</v>
      </c>
      <c r="B31" s="7">
        <v>202302180108</v>
      </c>
      <c r="C31" s="8" t="s">
        <v>63</v>
      </c>
      <c r="D31" s="8" t="s">
        <v>14</v>
      </c>
      <c r="E31" s="9" t="s">
        <v>56</v>
      </c>
      <c r="F31" s="8" t="s">
        <v>59</v>
      </c>
      <c r="G31" s="11">
        <v>2</v>
      </c>
      <c r="H31" s="10">
        <v>78.28</v>
      </c>
      <c r="I31" s="18">
        <v>72.5</v>
      </c>
      <c r="J31" s="16">
        <f t="shared" si="3"/>
        <v>75.39</v>
      </c>
      <c r="K31" s="9">
        <v>5</v>
      </c>
      <c r="L31" s="9"/>
    </row>
    <row r="32" spans="1:12" s="2" customFormat="1" ht="27.75" customHeight="1">
      <c r="A32" s="6">
        <v>30</v>
      </c>
      <c r="B32" s="7">
        <v>202302180112</v>
      </c>
      <c r="C32" s="8" t="s">
        <v>64</v>
      </c>
      <c r="D32" s="8" t="s">
        <v>14</v>
      </c>
      <c r="E32" s="9" t="s">
        <v>56</v>
      </c>
      <c r="F32" s="8" t="s">
        <v>59</v>
      </c>
      <c r="G32" s="11">
        <v>2</v>
      </c>
      <c r="H32" s="10">
        <v>74.9</v>
      </c>
      <c r="I32" s="18">
        <v>71</v>
      </c>
      <c r="J32" s="16">
        <f t="shared" si="3"/>
        <v>72.95</v>
      </c>
      <c r="K32" s="9">
        <v>6</v>
      </c>
      <c r="L32" s="9"/>
    </row>
    <row r="33" spans="1:12" s="2" customFormat="1" ht="27.75" customHeight="1">
      <c r="A33" s="6">
        <v>31</v>
      </c>
      <c r="B33" s="7">
        <v>202302181002</v>
      </c>
      <c r="C33" s="8" t="s">
        <v>65</v>
      </c>
      <c r="D33" s="8" t="s">
        <v>66</v>
      </c>
      <c r="E33" s="8" t="s">
        <v>67</v>
      </c>
      <c r="F33" s="8" t="s">
        <v>68</v>
      </c>
      <c r="G33" s="9">
        <v>1</v>
      </c>
      <c r="H33" s="10">
        <v>74.62</v>
      </c>
      <c r="I33" s="16">
        <v>75.917</v>
      </c>
      <c r="J33" s="16">
        <f t="shared" si="3"/>
        <v>75.2685</v>
      </c>
      <c r="K33" s="9">
        <v>1</v>
      </c>
      <c r="L33" s="9" t="s">
        <v>17</v>
      </c>
    </row>
    <row r="34" spans="1:12" s="2" customFormat="1" ht="27.75" customHeight="1">
      <c r="A34" s="6">
        <v>32</v>
      </c>
      <c r="B34" s="7">
        <v>202302181003</v>
      </c>
      <c r="C34" s="8" t="s">
        <v>69</v>
      </c>
      <c r="D34" s="8" t="s">
        <v>70</v>
      </c>
      <c r="E34" s="8" t="s">
        <v>71</v>
      </c>
      <c r="F34" s="8" t="s">
        <v>72</v>
      </c>
      <c r="G34" s="9">
        <v>1</v>
      </c>
      <c r="H34" s="10">
        <v>68.28</v>
      </c>
      <c r="I34" s="16">
        <v>84.25</v>
      </c>
      <c r="J34" s="16">
        <f t="shared" si="3"/>
        <v>76.265</v>
      </c>
      <c r="K34" s="9">
        <v>1</v>
      </c>
      <c r="L34" s="9" t="s">
        <v>17</v>
      </c>
    </row>
    <row r="35" spans="1:12" s="2" customFormat="1" ht="27.75" customHeight="1">
      <c r="A35" s="6">
        <v>33</v>
      </c>
      <c r="B35" s="7">
        <v>202302181004</v>
      </c>
      <c r="C35" s="12" t="s">
        <v>73</v>
      </c>
      <c r="D35" s="12" t="s">
        <v>74</v>
      </c>
      <c r="E35" s="8" t="s">
        <v>71</v>
      </c>
      <c r="F35" s="12" t="s">
        <v>75</v>
      </c>
      <c r="G35" s="9">
        <v>5</v>
      </c>
      <c r="H35" s="10">
        <v>75.7</v>
      </c>
      <c r="I35" s="16">
        <v>80</v>
      </c>
      <c r="J35" s="16">
        <f t="shared" si="3"/>
        <v>77.85</v>
      </c>
      <c r="K35" s="9">
        <v>1</v>
      </c>
      <c r="L35" s="9" t="s">
        <v>17</v>
      </c>
    </row>
    <row r="36" spans="1:12" s="2" customFormat="1" ht="27.75" customHeight="1">
      <c r="A36" s="6">
        <v>34</v>
      </c>
      <c r="B36" s="7">
        <v>202302181006</v>
      </c>
      <c r="C36" s="12" t="s">
        <v>76</v>
      </c>
      <c r="D36" s="12" t="s">
        <v>74</v>
      </c>
      <c r="E36" s="8" t="s">
        <v>71</v>
      </c>
      <c r="F36" s="12" t="s">
        <v>75</v>
      </c>
      <c r="G36" s="9">
        <v>5</v>
      </c>
      <c r="H36" s="10">
        <v>68.8</v>
      </c>
      <c r="I36" s="16">
        <v>73.917</v>
      </c>
      <c r="J36" s="16">
        <f t="shared" si="3"/>
        <v>71.35849999999999</v>
      </c>
      <c r="K36" s="9">
        <v>2</v>
      </c>
      <c r="L36" s="9" t="s">
        <v>17</v>
      </c>
    </row>
    <row r="37" spans="1:12" s="2" customFormat="1" ht="27.75" customHeight="1">
      <c r="A37" s="6">
        <v>35</v>
      </c>
      <c r="B37" s="7">
        <v>202302181008</v>
      </c>
      <c r="C37" s="12" t="s">
        <v>77</v>
      </c>
      <c r="D37" s="12" t="s">
        <v>74</v>
      </c>
      <c r="E37" s="8" t="s">
        <v>71</v>
      </c>
      <c r="F37" s="12" t="s">
        <v>75</v>
      </c>
      <c r="G37" s="9">
        <v>5</v>
      </c>
      <c r="H37" s="10">
        <v>68.54</v>
      </c>
      <c r="I37" s="16">
        <v>73.167</v>
      </c>
      <c r="J37" s="16">
        <f t="shared" si="3"/>
        <v>70.8535</v>
      </c>
      <c r="K37" s="9">
        <v>3</v>
      </c>
      <c r="L37" s="9" t="s">
        <v>17</v>
      </c>
    </row>
    <row r="38" spans="1:12" s="2" customFormat="1" ht="27.75" customHeight="1">
      <c r="A38" s="6">
        <v>36</v>
      </c>
      <c r="B38" s="7">
        <v>202302181005</v>
      </c>
      <c r="C38" s="12" t="s">
        <v>78</v>
      </c>
      <c r="D38" s="12" t="s">
        <v>74</v>
      </c>
      <c r="E38" s="8" t="s">
        <v>71</v>
      </c>
      <c r="F38" s="12" t="s">
        <v>75</v>
      </c>
      <c r="G38" s="9">
        <v>5</v>
      </c>
      <c r="H38" s="10">
        <v>67.52</v>
      </c>
      <c r="I38" s="16">
        <v>73.5</v>
      </c>
      <c r="J38" s="16">
        <f t="shared" si="3"/>
        <v>70.50999999999999</v>
      </c>
      <c r="K38" s="9">
        <v>4</v>
      </c>
      <c r="L38" s="9" t="s">
        <v>17</v>
      </c>
    </row>
    <row r="39" spans="1:12" s="2" customFormat="1" ht="27.75" customHeight="1">
      <c r="A39" s="6">
        <v>37</v>
      </c>
      <c r="B39" s="7">
        <v>202302181007</v>
      </c>
      <c r="C39" s="12" t="s">
        <v>79</v>
      </c>
      <c r="D39" s="12" t="s">
        <v>74</v>
      </c>
      <c r="E39" s="8" t="s">
        <v>71</v>
      </c>
      <c r="F39" s="12" t="s">
        <v>75</v>
      </c>
      <c r="G39" s="9">
        <v>5</v>
      </c>
      <c r="H39" s="10">
        <v>70.12</v>
      </c>
      <c r="I39" s="16">
        <v>70.417</v>
      </c>
      <c r="J39" s="16">
        <f t="shared" si="3"/>
        <v>70.2685</v>
      </c>
      <c r="K39" s="9">
        <v>5</v>
      </c>
      <c r="L39" s="9" t="s">
        <v>17</v>
      </c>
    </row>
    <row r="40" spans="1:12" s="2" customFormat="1" ht="27.75" customHeight="1">
      <c r="A40" s="6">
        <v>38</v>
      </c>
      <c r="B40" s="7">
        <v>202302181009</v>
      </c>
      <c r="C40" s="12" t="s">
        <v>80</v>
      </c>
      <c r="D40" s="12" t="s">
        <v>74</v>
      </c>
      <c r="E40" s="8" t="s">
        <v>71</v>
      </c>
      <c r="F40" s="12" t="s">
        <v>81</v>
      </c>
      <c r="G40" s="9">
        <v>2</v>
      </c>
      <c r="H40" s="10">
        <v>63.4</v>
      </c>
      <c r="I40" s="16">
        <v>76.75</v>
      </c>
      <c r="J40" s="16">
        <f t="shared" si="3"/>
        <v>70.075</v>
      </c>
      <c r="K40" s="9">
        <v>1</v>
      </c>
      <c r="L40" s="9" t="s">
        <v>17</v>
      </c>
    </row>
    <row r="41" spans="1:12" s="2" customFormat="1" ht="27.75" customHeight="1">
      <c r="A41" s="6">
        <v>39</v>
      </c>
      <c r="B41" s="7">
        <v>202302180122</v>
      </c>
      <c r="C41" s="12" t="s">
        <v>82</v>
      </c>
      <c r="D41" s="12" t="s">
        <v>74</v>
      </c>
      <c r="E41" s="9" t="s">
        <v>56</v>
      </c>
      <c r="F41" s="12" t="s">
        <v>83</v>
      </c>
      <c r="G41" s="11">
        <v>3</v>
      </c>
      <c r="H41" s="10">
        <v>78.26</v>
      </c>
      <c r="I41" s="16">
        <v>81.167</v>
      </c>
      <c r="J41" s="16">
        <f t="shared" si="3"/>
        <v>79.71350000000001</v>
      </c>
      <c r="K41" s="9">
        <v>1</v>
      </c>
      <c r="L41" s="9" t="s">
        <v>17</v>
      </c>
    </row>
    <row r="42" spans="1:12" s="2" customFormat="1" ht="27.75" customHeight="1">
      <c r="A42" s="6">
        <v>40</v>
      </c>
      <c r="B42" s="7">
        <v>202302180118</v>
      </c>
      <c r="C42" s="12" t="s">
        <v>84</v>
      </c>
      <c r="D42" s="12" t="s">
        <v>74</v>
      </c>
      <c r="E42" s="9" t="s">
        <v>56</v>
      </c>
      <c r="F42" s="12" t="s">
        <v>83</v>
      </c>
      <c r="G42" s="11">
        <v>3</v>
      </c>
      <c r="H42" s="10">
        <v>72.82</v>
      </c>
      <c r="I42" s="16">
        <v>74.167</v>
      </c>
      <c r="J42" s="16">
        <f t="shared" si="3"/>
        <v>73.4935</v>
      </c>
      <c r="K42" s="9">
        <v>2</v>
      </c>
      <c r="L42" s="9" t="s">
        <v>17</v>
      </c>
    </row>
    <row r="43" spans="1:12" s="2" customFormat="1" ht="27.75" customHeight="1">
      <c r="A43" s="6">
        <v>41</v>
      </c>
      <c r="B43" s="7">
        <v>202302180125</v>
      </c>
      <c r="C43" s="12" t="s">
        <v>85</v>
      </c>
      <c r="D43" s="12" t="s">
        <v>74</v>
      </c>
      <c r="E43" s="9" t="s">
        <v>56</v>
      </c>
      <c r="F43" s="12" t="s">
        <v>83</v>
      </c>
      <c r="G43" s="11">
        <v>3</v>
      </c>
      <c r="H43" s="10">
        <v>70.28</v>
      </c>
      <c r="I43" s="16">
        <v>75.583</v>
      </c>
      <c r="J43" s="16">
        <f t="shared" si="3"/>
        <v>72.9315</v>
      </c>
      <c r="K43" s="9">
        <v>3</v>
      </c>
      <c r="L43" s="9" t="s">
        <v>17</v>
      </c>
    </row>
    <row r="44" spans="1:12" s="2" customFormat="1" ht="27.75" customHeight="1">
      <c r="A44" s="6">
        <v>42</v>
      </c>
      <c r="B44" s="7">
        <v>202302180127</v>
      </c>
      <c r="C44" s="12" t="s">
        <v>86</v>
      </c>
      <c r="D44" s="12" t="s">
        <v>74</v>
      </c>
      <c r="E44" s="9" t="s">
        <v>56</v>
      </c>
      <c r="F44" s="12" t="s">
        <v>83</v>
      </c>
      <c r="G44" s="11">
        <v>3</v>
      </c>
      <c r="H44" s="10">
        <v>69.48</v>
      </c>
      <c r="I44" s="16">
        <v>72.333</v>
      </c>
      <c r="J44" s="16">
        <f t="shared" si="3"/>
        <v>70.9065</v>
      </c>
      <c r="K44" s="9">
        <v>4</v>
      </c>
      <c r="L44" s="9"/>
    </row>
    <row r="45" spans="1:12" s="2" customFormat="1" ht="27.75" customHeight="1">
      <c r="A45" s="6">
        <v>43</v>
      </c>
      <c r="B45" s="7">
        <v>202302180123</v>
      </c>
      <c r="C45" s="12" t="s">
        <v>87</v>
      </c>
      <c r="D45" s="12" t="s">
        <v>74</v>
      </c>
      <c r="E45" s="9" t="s">
        <v>56</v>
      </c>
      <c r="F45" s="12" t="s">
        <v>83</v>
      </c>
      <c r="G45" s="11">
        <v>3</v>
      </c>
      <c r="H45" s="10">
        <v>65.86</v>
      </c>
      <c r="I45" s="16">
        <v>68.417</v>
      </c>
      <c r="J45" s="16">
        <f t="shared" si="3"/>
        <v>67.1385</v>
      </c>
      <c r="K45" s="9">
        <v>5</v>
      </c>
      <c r="L45" s="9"/>
    </row>
    <row r="46" spans="1:12" s="2" customFormat="1" ht="27.75" customHeight="1">
      <c r="A46" s="6">
        <v>44</v>
      </c>
      <c r="B46" s="7">
        <v>202302180126</v>
      </c>
      <c r="C46" s="8" t="s">
        <v>88</v>
      </c>
      <c r="D46" s="12" t="s">
        <v>74</v>
      </c>
      <c r="E46" s="9" t="s">
        <v>56</v>
      </c>
      <c r="F46" s="12" t="s">
        <v>83</v>
      </c>
      <c r="G46" s="11">
        <v>3</v>
      </c>
      <c r="H46" s="10">
        <v>63.86</v>
      </c>
      <c r="I46" s="16">
        <v>62.75</v>
      </c>
      <c r="J46" s="16">
        <f t="shared" si="3"/>
        <v>63.305</v>
      </c>
      <c r="K46" s="9">
        <v>6</v>
      </c>
      <c r="L46" s="9"/>
    </row>
    <row r="47" spans="1:12" s="3" customFormat="1" ht="27.75" customHeight="1">
      <c r="A47" s="6">
        <v>45</v>
      </c>
      <c r="B47" s="7">
        <v>202302180120</v>
      </c>
      <c r="C47" s="12" t="s">
        <v>89</v>
      </c>
      <c r="D47" s="12" t="s">
        <v>74</v>
      </c>
      <c r="E47" s="9" t="s">
        <v>56</v>
      </c>
      <c r="F47" s="12" t="s">
        <v>83</v>
      </c>
      <c r="G47" s="11">
        <v>3</v>
      </c>
      <c r="H47" s="10">
        <v>71.7</v>
      </c>
      <c r="I47" s="16" t="s">
        <v>26</v>
      </c>
      <c r="J47" s="16">
        <f>H47*0.5</f>
        <v>35.85</v>
      </c>
      <c r="K47" s="9">
        <v>7</v>
      </c>
      <c r="L47" s="9"/>
    </row>
    <row r="48" spans="1:12" s="3" customFormat="1" ht="27.75" customHeight="1">
      <c r="A48" s="6">
        <v>46</v>
      </c>
      <c r="B48" s="7">
        <v>202302180124</v>
      </c>
      <c r="C48" s="12" t="s">
        <v>90</v>
      </c>
      <c r="D48" s="12" t="s">
        <v>74</v>
      </c>
      <c r="E48" s="9" t="s">
        <v>56</v>
      </c>
      <c r="F48" s="12" t="s">
        <v>83</v>
      </c>
      <c r="G48" s="11">
        <v>3</v>
      </c>
      <c r="H48" s="10">
        <v>60.74</v>
      </c>
      <c r="I48" s="16" t="s">
        <v>26</v>
      </c>
      <c r="J48" s="16">
        <f>H48*0.5</f>
        <v>30.37</v>
      </c>
      <c r="K48" s="9">
        <v>8</v>
      </c>
      <c r="L48" s="9"/>
    </row>
    <row r="49" spans="1:12" s="2" customFormat="1" ht="27.75" customHeight="1">
      <c r="A49" s="6">
        <v>47</v>
      </c>
      <c r="B49" s="7">
        <v>202302180301</v>
      </c>
      <c r="C49" s="12" t="s">
        <v>91</v>
      </c>
      <c r="D49" s="12" t="s">
        <v>74</v>
      </c>
      <c r="E49" s="9" t="s">
        <v>56</v>
      </c>
      <c r="F49" s="12" t="s">
        <v>92</v>
      </c>
      <c r="G49" s="11">
        <v>2</v>
      </c>
      <c r="H49" s="10">
        <v>81.42</v>
      </c>
      <c r="I49" s="16">
        <v>86.083</v>
      </c>
      <c r="J49" s="16">
        <f aca="true" t="shared" si="4" ref="J49:J65">H49*0.5+I49*0.5</f>
        <v>83.7515</v>
      </c>
      <c r="K49" s="9">
        <v>1</v>
      </c>
      <c r="L49" s="9" t="s">
        <v>17</v>
      </c>
    </row>
    <row r="50" spans="1:12" s="2" customFormat="1" ht="27.75" customHeight="1">
      <c r="A50" s="6">
        <v>48</v>
      </c>
      <c r="B50" s="7">
        <v>202302180205</v>
      </c>
      <c r="C50" s="12" t="s">
        <v>93</v>
      </c>
      <c r="D50" s="12" t="s">
        <v>74</v>
      </c>
      <c r="E50" s="9" t="s">
        <v>56</v>
      </c>
      <c r="F50" s="12" t="s">
        <v>92</v>
      </c>
      <c r="G50" s="11">
        <v>2</v>
      </c>
      <c r="H50" s="10">
        <v>80.2</v>
      </c>
      <c r="I50" s="16">
        <v>81.417</v>
      </c>
      <c r="J50" s="16">
        <f t="shared" si="4"/>
        <v>80.80850000000001</v>
      </c>
      <c r="K50" s="9">
        <v>2</v>
      </c>
      <c r="L50" s="9" t="s">
        <v>17</v>
      </c>
    </row>
    <row r="51" spans="1:12" s="2" customFormat="1" ht="27.75" customHeight="1">
      <c r="A51" s="6">
        <v>49</v>
      </c>
      <c r="B51" s="7">
        <v>202302180206</v>
      </c>
      <c r="C51" s="8" t="s">
        <v>94</v>
      </c>
      <c r="D51" s="12" t="s">
        <v>74</v>
      </c>
      <c r="E51" s="9" t="s">
        <v>56</v>
      </c>
      <c r="F51" s="12" t="s">
        <v>92</v>
      </c>
      <c r="G51" s="11">
        <v>2</v>
      </c>
      <c r="H51" s="10">
        <v>81.26</v>
      </c>
      <c r="I51" s="16">
        <v>75.917</v>
      </c>
      <c r="J51" s="16">
        <f t="shared" si="4"/>
        <v>78.58850000000001</v>
      </c>
      <c r="K51" s="9">
        <v>3</v>
      </c>
      <c r="L51" s="9"/>
    </row>
    <row r="52" spans="1:12" s="2" customFormat="1" ht="27.75" customHeight="1">
      <c r="A52" s="6">
        <v>50</v>
      </c>
      <c r="B52" s="7">
        <v>202302180404</v>
      </c>
      <c r="C52" s="12" t="s">
        <v>95</v>
      </c>
      <c r="D52" s="12" t="s">
        <v>74</v>
      </c>
      <c r="E52" s="9" t="s">
        <v>56</v>
      </c>
      <c r="F52" s="12" t="s">
        <v>92</v>
      </c>
      <c r="G52" s="11">
        <v>2</v>
      </c>
      <c r="H52" s="10">
        <v>79.5</v>
      </c>
      <c r="I52" s="16">
        <v>74.667</v>
      </c>
      <c r="J52" s="16">
        <f t="shared" si="4"/>
        <v>77.0835</v>
      </c>
      <c r="K52" s="9">
        <v>4</v>
      </c>
      <c r="L52" s="9"/>
    </row>
    <row r="53" spans="1:12" s="2" customFormat="1" ht="27.75" customHeight="1">
      <c r="A53" s="6">
        <v>51</v>
      </c>
      <c r="B53" s="7">
        <v>202302180218</v>
      </c>
      <c r="C53" s="9" t="s">
        <v>96</v>
      </c>
      <c r="D53" s="12" t="s">
        <v>74</v>
      </c>
      <c r="E53" s="9" t="s">
        <v>56</v>
      </c>
      <c r="F53" s="12" t="s">
        <v>92</v>
      </c>
      <c r="G53" s="11">
        <v>2</v>
      </c>
      <c r="H53" s="10">
        <v>79.18</v>
      </c>
      <c r="I53" s="16">
        <v>71.917</v>
      </c>
      <c r="J53" s="16">
        <f t="shared" si="4"/>
        <v>75.5485</v>
      </c>
      <c r="K53" s="9">
        <v>5</v>
      </c>
      <c r="L53" s="9"/>
    </row>
    <row r="54" spans="1:12" s="2" customFormat="1" ht="27.75" customHeight="1">
      <c r="A54" s="6">
        <v>52</v>
      </c>
      <c r="B54" s="7">
        <v>202302180322</v>
      </c>
      <c r="C54" s="8" t="s">
        <v>97</v>
      </c>
      <c r="D54" s="8" t="s">
        <v>74</v>
      </c>
      <c r="E54" s="9" t="s">
        <v>56</v>
      </c>
      <c r="F54" s="8" t="s">
        <v>92</v>
      </c>
      <c r="G54" s="11">
        <v>2</v>
      </c>
      <c r="H54" s="10">
        <v>77.16</v>
      </c>
      <c r="I54" s="16">
        <v>70.5</v>
      </c>
      <c r="J54" s="16">
        <f t="shared" si="4"/>
        <v>73.83</v>
      </c>
      <c r="K54" s="9">
        <v>6</v>
      </c>
      <c r="L54" s="9"/>
    </row>
    <row r="55" spans="1:12" s="2" customFormat="1" ht="27.75" customHeight="1">
      <c r="A55" s="6">
        <v>53</v>
      </c>
      <c r="B55" s="7">
        <v>202302180423</v>
      </c>
      <c r="C55" s="12" t="s">
        <v>98</v>
      </c>
      <c r="D55" s="12" t="s">
        <v>74</v>
      </c>
      <c r="E55" s="6" t="s">
        <v>56</v>
      </c>
      <c r="F55" s="12" t="s">
        <v>99</v>
      </c>
      <c r="G55" s="11">
        <v>4</v>
      </c>
      <c r="H55" s="10">
        <v>71.92</v>
      </c>
      <c r="I55" s="16">
        <v>84</v>
      </c>
      <c r="J55" s="16">
        <f t="shared" si="4"/>
        <v>77.96000000000001</v>
      </c>
      <c r="K55" s="9">
        <v>1</v>
      </c>
      <c r="L55" s="9" t="s">
        <v>17</v>
      </c>
    </row>
    <row r="56" spans="1:12" s="2" customFormat="1" ht="27.75" customHeight="1">
      <c r="A56" s="6">
        <v>54</v>
      </c>
      <c r="B56" s="7">
        <v>202302180501</v>
      </c>
      <c r="C56" s="12" t="s">
        <v>100</v>
      </c>
      <c r="D56" s="12" t="s">
        <v>74</v>
      </c>
      <c r="E56" s="6" t="s">
        <v>56</v>
      </c>
      <c r="F56" s="12" t="s">
        <v>99</v>
      </c>
      <c r="G56" s="11">
        <v>4</v>
      </c>
      <c r="H56" s="10">
        <v>81.76</v>
      </c>
      <c r="I56" s="16">
        <v>68.917</v>
      </c>
      <c r="J56" s="16">
        <f t="shared" si="4"/>
        <v>75.33850000000001</v>
      </c>
      <c r="K56" s="9">
        <v>2</v>
      </c>
      <c r="L56" s="9" t="s">
        <v>17</v>
      </c>
    </row>
    <row r="57" spans="1:12" s="2" customFormat="1" ht="27.75" customHeight="1">
      <c r="A57" s="6">
        <v>55</v>
      </c>
      <c r="B57" s="7">
        <v>202302180429</v>
      </c>
      <c r="C57" s="8" t="s">
        <v>101</v>
      </c>
      <c r="D57" s="12" t="s">
        <v>74</v>
      </c>
      <c r="E57" s="6" t="s">
        <v>56</v>
      </c>
      <c r="F57" s="12" t="s">
        <v>99</v>
      </c>
      <c r="G57" s="11">
        <v>4</v>
      </c>
      <c r="H57" s="10">
        <v>77.58</v>
      </c>
      <c r="I57" s="16">
        <v>72.75</v>
      </c>
      <c r="J57" s="16">
        <f t="shared" si="4"/>
        <v>75.16499999999999</v>
      </c>
      <c r="K57" s="9">
        <v>3</v>
      </c>
      <c r="L57" s="9" t="s">
        <v>17</v>
      </c>
    </row>
    <row r="58" spans="1:12" s="2" customFormat="1" ht="27.75" customHeight="1">
      <c r="A58" s="6">
        <v>56</v>
      </c>
      <c r="B58" s="7">
        <v>202302180424</v>
      </c>
      <c r="C58" s="12" t="s">
        <v>102</v>
      </c>
      <c r="D58" s="12" t="s">
        <v>74</v>
      </c>
      <c r="E58" s="6" t="s">
        <v>56</v>
      </c>
      <c r="F58" s="12" t="s">
        <v>99</v>
      </c>
      <c r="G58" s="11">
        <v>4</v>
      </c>
      <c r="H58" s="10">
        <v>75.84</v>
      </c>
      <c r="I58" s="16">
        <v>73.583</v>
      </c>
      <c r="J58" s="16">
        <f t="shared" si="4"/>
        <v>74.7115</v>
      </c>
      <c r="K58" s="9">
        <v>4</v>
      </c>
      <c r="L58" s="9" t="s">
        <v>17</v>
      </c>
    </row>
    <row r="59" spans="1:12" s="2" customFormat="1" ht="27.75" customHeight="1">
      <c r="A59" s="6">
        <v>57</v>
      </c>
      <c r="B59" s="7">
        <v>202302180420</v>
      </c>
      <c r="C59" s="12" t="s">
        <v>103</v>
      </c>
      <c r="D59" s="12" t="s">
        <v>74</v>
      </c>
      <c r="E59" s="6" t="s">
        <v>56</v>
      </c>
      <c r="F59" s="12" t="s">
        <v>99</v>
      </c>
      <c r="G59" s="11">
        <v>4</v>
      </c>
      <c r="H59" s="10">
        <v>79.16</v>
      </c>
      <c r="I59" s="16">
        <v>69.667</v>
      </c>
      <c r="J59" s="16">
        <f t="shared" si="4"/>
        <v>74.4135</v>
      </c>
      <c r="K59" s="9">
        <v>5</v>
      </c>
      <c r="L59" s="9"/>
    </row>
    <row r="60" spans="1:12" s="2" customFormat="1" ht="27.75" customHeight="1">
      <c r="A60" s="6">
        <v>58</v>
      </c>
      <c r="B60" s="7">
        <v>202302180421</v>
      </c>
      <c r="C60" s="12" t="s">
        <v>104</v>
      </c>
      <c r="D60" s="12" t="s">
        <v>74</v>
      </c>
      <c r="E60" s="6" t="s">
        <v>56</v>
      </c>
      <c r="F60" s="12" t="s">
        <v>99</v>
      </c>
      <c r="G60" s="11">
        <v>4</v>
      </c>
      <c r="H60" s="10">
        <v>76.44</v>
      </c>
      <c r="I60" s="16">
        <v>68.667</v>
      </c>
      <c r="J60" s="16">
        <f t="shared" si="4"/>
        <v>72.5535</v>
      </c>
      <c r="K60" s="9">
        <v>6</v>
      </c>
      <c r="L60" s="9"/>
    </row>
    <row r="61" spans="1:12" s="2" customFormat="1" ht="27.75" customHeight="1">
      <c r="A61" s="6">
        <v>59</v>
      </c>
      <c r="B61" s="7">
        <v>202302180513</v>
      </c>
      <c r="C61" s="9" t="s">
        <v>105</v>
      </c>
      <c r="D61" s="12" t="s">
        <v>74</v>
      </c>
      <c r="E61" s="6" t="s">
        <v>56</v>
      </c>
      <c r="F61" s="12" t="s">
        <v>99</v>
      </c>
      <c r="G61" s="11">
        <v>4</v>
      </c>
      <c r="H61" s="10">
        <v>72.38</v>
      </c>
      <c r="I61" s="16">
        <v>71.5</v>
      </c>
      <c r="J61" s="16">
        <f t="shared" si="4"/>
        <v>71.94</v>
      </c>
      <c r="K61" s="9">
        <v>7</v>
      </c>
      <c r="L61" s="9"/>
    </row>
    <row r="62" spans="1:12" s="2" customFormat="1" ht="27.75" customHeight="1">
      <c r="A62" s="6">
        <v>60</v>
      </c>
      <c r="B62" s="7">
        <v>202302180511</v>
      </c>
      <c r="C62" s="9" t="s">
        <v>106</v>
      </c>
      <c r="D62" s="12" t="s">
        <v>74</v>
      </c>
      <c r="E62" s="6" t="s">
        <v>56</v>
      </c>
      <c r="F62" s="12" t="s">
        <v>99</v>
      </c>
      <c r="G62" s="11">
        <v>4</v>
      </c>
      <c r="H62" s="10">
        <v>75.94</v>
      </c>
      <c r="I62" s="16">
        <v>66.75</v>
      </c>
      <c r="J62" s="16">
        <f t="shared" si="4"/>
        <v>71.345</v>
      </c>
      <c r="K62" s="9">
        <v>8</v>
      </c>
      <c r="L62" s="9"/>
    </row>
    <row r="63" spans="1:12" s="2" customFormat="1" ht="27.75" customHeight="1">
      <c r="A63" s="6">
        <v>61</v>
      </c>
      <c r="B63" s="7">
        <v>202302180417</v>
      </c>
      <c r="C63" s="12" t="s">
        <v>107</v>
      </c>
      <c r="D63" s="12" t="s">
        <v>74</v>
      </c>
      <c r="E63" s="6" t="s">
        <v>56</v>
      </c>
      <c r="F63" s="12" t="s">
        <v>99</v>
      </c>
      <c r="G63" s="11">
        <v>4</v>
      </c>
      <c r="H63" s="10">
        <v>79.16</v>
      </c>
      <c r="I63" s="16">
        <v>63.333</v>
      </c>
      <c r="J63" s="16">
        <f t="shared" si="4"/>
        <v>71.2465</v>
      </c>
      <c r="K63" s="9">
        <v>10</v>
      </c>
      <c r="L63" s="9"/>
    </row>
    <row r="64" spans="1:12" s="2" customFormat="1" ht="27.75" customHeight="1">
      <c r="A64" s="6">
        <v>62</v>
      </c>
      <c r="B64" s="7">
        <v>202302180507</v>
      </c>
      <c r="C64" s="9" t="s">
        <v>108</v>
      </c>
      <c r="D64" s="12" t="s">
        <v>74</v>
      </c>
      <c r="E64" s="6" t="s">
        <v>56</v>
      </c>
      <c r="F64" s="12" t="s">
        <v>99</v>
      </c>
      <c r="G64" s="11">
        <v>4</v>
      </c>
      <c r="H64" s="10">
        <v>72.38</v>
      </c>
      <c r="I64" s="16">
        <v>67.083</v>
      </c>
      <c r="J64" s="16">
        <f t="shared" si="4"/>
        <v>69.7315</v>
      </c>
      <c r="K64" s="9">
        <v>11</v>
      </c>
      <c r="L64" s="9"/>
    </row>
    <row r="65" spans="1:12" s="2" customFormat="1" ht="27.75" customHeight="1">
      <c r="A65" s="6">
        <v>63</v>
      </c>
      <c r="B65" s="7">
        <v>202302180427</v>
      </c>
      <c r="C65" s="12" t="s">
        <v>109</v>
      </c>
      <c r="D65" s="12" t="s">
        <v>74</v>
      </c>
      <c r="E65" s="6" t="s">
        <v>56</v>
      </c>
      <c r="F65" s="12" t="s">
        <v>99</v>
      </c>
      <c r="G65" s="11">
        <v>4</v>
      </c>
      <c r="H65" s="10">
        <v>70.88</v>
      </c>
      <c r="I65" s="16">
        <v>60.667</v>
      </c>
      <c r="J65" s="16">
        <f t="shared" si="4"/>
        <v>65.7735</v>
      </c>
      <c r="K65" s="9">
        <v>12</v>
      </c>
      <c r="L65" s="9"/>
    </row>
    <row r="66" spans="1:12" s="3" customFormat="1" ht="27.75" customHeight="1">
      <c r="A66" s="6">
        <v>64</v>
      </c>
      <c r="B66" s="7">
        <v>202302180505</v>
      </c>
      <c r="C66" s="9" t="s">
        <v>110</v>
      </c>
      <c r="D66" s="12" t="s">
        <v>74</v>
      </c>
      <c r="E66" s="6" t="s">
        <v>56</v>
      </c>
      <c r="F66" s="12" t="s">
        <v>99</v>
      </c>
      <c r="G66" s="11">
        <v>4</v>
      </c>
      <c r="H66" s="10">
        <v>74.9</v>
      </c>
      <c r="I66" s="16" t="s">
        <v>26</v>
      </c>
      <c r="J66" s="16">
        <f>H66*0.5</f>
        <v>37.45</v>
      </c>
      <c r="K66" s="9">
        <v>13</v>
      </c>
      <c r="L66" s="9"/>
    </row>
    <row r="67" spans="1:12" s="2" customFormat="1" ht="27.75" customHeight="1">
      <c r="A67" s="6">
        <v>65</v>
      </c>
      <c r="B67" s="7">
        <v>202302181016</v>
      </c>
      <c r="C67" s="12" t="s">
        <v>111</v>
      </c>
      <c r="D67" s="12" t="s">
        <v>74</v>
      </c>
      <c r="E67" s="12" t="s">
        <v>112</v>
      </c>
      <c r="F67" s="12" t="s">
        <v>113</v>
      </c>
      <c r="G67" s="9">
        <v>3</v>
      </c>
      <c r="H67" s="10">
        <v>60.9</v>
      </c>
      <c r="I67" s="16">
        <v>68.667</v>
      </c>
      <c r="J67" s="16">
        <f aca="true" t="shared" si="5" ref="J67:J79">H67*0.5+I67*0.5</f>
        <v>64.7835</v>
      </c>
      <c r="K67" s="9">
        <v>1</v>
      </c>
      <c r="L67" s="9" t="s">
        <v>17</v>
      </c>
    </row>
    <row r="68" spans="1:12" s="2" customFormat="1" ht="27.75" customHeight="1">
      <c r="A68" s="6">
        <v>66</v>
      </c>
      <c r="B68" s="7">
        <v>202302180724</v>
      </c>
      <c r="C68" s="12" t="s">
        <v>114</v>
      </c>
      <c r="D68" s="12" t="s">
        <v>74</v>
      </c>
      <c r="E68" s="6" t="s">
        <v>56</v>
      </c>
      <c r="F68" s="12" t="s">
        <v>115</v>
      </c>
      <c r="G68" s="9">
        <v>2</v>
      </c>
      <c r="H68" s="10">
        <v>79.86</v>
      </c>
      <c r="I68" s="16">
        <v>80.333</v>
      </c>
      <c r="J68" s="16">
        <f t="shared" si="5"/>
        <v>80.09649999999999</v>
      </c>
      <c r="K68" s="9">
        <v>1</v>
      </c>
      <c r="L68" s="9" t="s">
        <v>17</v>
      </c>
    </row>
    <row r="69" spans="1:12" s="2" customFormat="1" ht="27.75" customHeight="1">
      <c r="A69" s="6">
        <v>67</v>
      </c>
      <c r="B69" s="7">
        <v>202302180725</v>
      </c>
      <c r="C69" s="12" t="s">
        <v>116</v>
      </c>
      <c r="D69" s="12" t="s">
        <v>74</v>
      </c>
      <c r="E69" s="6" t="s">
        <v>56</v>
      </c>
      <c r="F69" s="12" t="s">
        <v>115</v>
      </c>
      <c r="G69" s="9">
        <v>2</v>
      </c>
      <c r="H69" s="10">
        <v>77.42</v>
      </c>
      <c r="I69" s="16">
        <v>82.167</v>
      </c>
      <c r="J69" s="16">
        <f t="shared" si="5"/>
        <v>79.7935</v>
      </c>
      <c r="K69" s="9">
        <v>2</v>
      </c>
      <c r="L69" s="9" t="s">
        <v>17</v>
      </c>
    </row>
    <row r="70" spans="1:12" s="2" customFormat="1" ht="27.75" customHeight="1">
      <c r="A70" s="6">
        <v>68</v>
      </c>
      <c r="B70" s="7">
        <v>202302180608</v>
      </c>
      <c r="C70" s="9" t="s">
        <v>117</v>
      </c>
      <c r="D70" s="12" t="s">
        <v>74</v>
      </c>
      <c r="E70" s="6" t="s">
        <v>56</v>
      </c>
      <c r="F70" s="12" t="s">
        <v>115</v>
      </c>
      <c r="G70" s="9">
        <v>2</v>
      </c>
      <c r="H70" s="10">
        <v>78.38</v>
      </c>
      <c r="I70" s="16">
        <v>79.75</v>
      </c>
      <c r="J70" s="16">
        <f t="shared" si="5"/>
        <v>79.065</v>
      </c>
      <c r="K70" s="9">
        <v>3</v>
      </c>
      <c r="L70" s="9"/>
    </row>
    <row r="71" spans="1:12" s="2" customFormat="1" ht="27.75" customHeight="1">
      <c r="A71" s="6">
        <v>69</v>
      </c>
      <c r="B71" s="7">
        <v>202302180704</v>
      </c>
      <c r="C71" s="9" t="s">
        <v>118</v>
      </c>
      <c r="D71" s="12" t="s">
        <v>74</v>
      </c>
      <c r="E71" s="6" t="s">
        <v>56</v>
      </c>
      <c r="F71" s="12" t="s">
        <v>115</v>
      </c>
      <c r="G71" s="9">
        <v>2</v>
      </c>
      <c r="H71" s="10">
        <v>79.14</v>
      </c>
      <c r="I71" s="16">
        <v>70.333</v>
      </c>
      <c r="J71" s="16">
        <f t="shared" si="5"/>
        <v>74.7365</v>
      </c>
      <c r="K71" s="9">
        <v>4</v>
      </c>
      <c r="L71" s="9"/>
    </row>
    <row r="72" spans="1:12" s="2" customFormat="1" ht="27.75" customHeight="1">
      <c r="A72" s="6">
        <v>70</v>
      </c>
      <c r="B72" s="7">
        <v>202302180520</v>
      </c>
      <c r="C72" s="12" t="s">
        <v>119</v>
      </c>
      <c r="D72" s="12" t="s">
        <v>74</v>
      </c>
      <c r="E72" s="6" t="s">
        <v>56</v>
      </c>
      <c r="F72" s="12" t="s">
        <v>115</v>
      </c>
      <c r="G72" s="9">
        <v>2</v>
      </c>
      <c r="H72" s="10">
        <v>82.36</v>
      </c>
      <c r="I72" s="16">
        <v>66.917</v>
      </c>
      <c r="J72" s="16">
        <f t="shared" si="5"/>
        <v>74.6385</v>
      </c>
      <c r="K72" s="9">
        <v>5</v>
      </c>
      <c r="L72" s="9"/>
    </row>
    <row r="73" spans="1:12" s="2" customFormat="1" ht="27.75" customHeight="1">
      <c r="A73" s="6">
        <v>71</v>
      </c>
      <c r="B73" s="7">
        <v>202302180702</v>
      </c>
      <c r="C73" s="9" t="s">
        <v>120</v>
      </c>
      <c r="D73" s="12" t="s">
        <v>74</v>
      </c>
      <c r="E73" s="6" t="s">
        <v>56</v>
      </c>
      <c r="F73" s="12" t="s">
        <v>115</v>
      </c>
      <c r="G73" s="9">
        <v>2</v>
      </c>
      <c r="H73" s="10">
        <v>77.56</v>
      </c>
      <c r="I73" s="16">
        <v>71.583</v>
      </c>
      <c r="J73" s="16">
        <f t="shared" si="5"/>
        <v>74.5715</v>
      </c>
      <c r="K73" s="9">
        <v>6</v>
      </c>
      <c r="L73" s="9"/>
    </row>
    <row r="74" spans="1:12" s="2" customFormat="1" ht="27.75" customHeight="1">
      <c r="A74" s="6">
        <v>72</v>
      </c>
      <c r="B74" s="7">
        <v>202302180809</v>
      </c>
      <c r="C74" s="12" t="s">
        <v>121</v>
      </c>
      <c r="D74" s="12" t="s">
        <v>74</v>
      </c>
      <c r="E74" s="6" t="s">
        <v>56</v>
      </c>
      <c r="F74" s="12" t="s">
        <v>122</v>
      </c>
      <c r="G74" s="9">
        <v>2</v>
      </c>
      <c r="H74" s="10">
        <v>79.84</v>
      </c>
      <c r="I74" s="16">
        <v>76.75</v>
      </c>
      <c r="J74" s="16">
        <f t="shared" si="5"/>
        <v>78.295</v>
      </c>
      <c r="K74" s="9">
        <v>1</v>
      </c>
      <c r="L74" s="9" t="s">
        <v>17</v>
      </c>
    </row>
    <row r="75" spans="1:12" s="2" customFormat="1" ht="27.75" customHeight="1">
      <c r="A75" s="6">
        <v>73</v>
      </c>
      <c r="B75" s="7">
        <v>202302180812</v>
      </c>
      <c r="C75" s="12" t="s">
        <v>123</v>
      </c>
      <c r="D75" s="12" t="s">
        <v>74</v>
      </c>
      <c r="E75" s="6" t="s">
        <v>56</v>
      </c>
      <c r="F75" s="12" t="s">
        <v>122</v>
      </c>
      <c r="G75" s="9">
        <v>2</v>
      </c>
      <c r="H75" s="10">
        <v>77.58</v>
      </c>
      <c r="I75" s="16">
        <v>64.833</v>
      </c>
      <c r="J75" s="16">
        <f t="shared" si="5"/>
        <v>71.2065</v>
      </c>
      <c r="K75" s="9">
        <v>2</v>
      </c>
      <c r="L75" s="9" t="s">
        <v>17</v>
      </c>
    </row>
    <row r="76" spans="1:12" s="2" customFormat="1" ht="27.75" customHeight="1">
      <c r="A76" s="6">
        <v>74</v>
      </c>
      <c r="B76" s="7">
        <v>202302180810</v>
      </c>
      <c r="C76" s="12" t="s">
        <v>124</v>
      </c>
      <c r="D76" s="12" t="s">
        <v>74</v>
      </c>
      <c r="E76" s="6" t="s">
        <v>56</v>
      </c>
      <c r="F76" s="12" t="s">
        <v>122</v>
      </c>
      <c r="G76" s="9">
        <v>2</v>
      </c>
      <c r="H76" s="10">
        <v>70</v>
      </c>
      <c r="I76" s="16">
        <v>69.5</v>
      </c>
      <c r="J76" s="16">
        <f t="shared" si="5"/>
        <v>69.75</v>
      </c>
      <c r="K76" s="9">
        <v>3</v>
      </c>
      <c r="L76" s="9"/>
    </row>
    <row r="77" spans="1:12" s="2" customFormat="1" ht="27.75" customHeight="1">
      <c r="A77" s="6">
        <v>75</v>
      </c>
      <c r="B77" s="7">
        <v>202302181018</v>
      </c>
      <c r="C77" s="12" t="s">
        <v>125</v>
      </c>
      <c r="D77" s="12" t="s">
        <v>74</v>
      </c>
      <c r="E77" s="12" t="s">
        <v>71</v>
      </c>
      <c r="F77" s="12" t="s">
        <v>126</v>
      </c>
      <c r="G77" s="9">
        <v>4</v>
      </c>
      <c r="H77" s="10">
        <v>70.82</v>
      </c>
      <c r="I77" s="16">
        <v>74.833</v>
      </c>
      <c r="J77" s="16">
        <f t="shared" si="5"/>
        <v>72.8265</v>
      </c>
      <c r="K77" s="9">
        <v>1</v>
      </c>
      <c r="L77" s="9" t="s">
        <v>17</v>
      </c>
    </row>
    <row r="78" spans="1:12" s="2" customFormat="1" ht="27.75" customHeight="1">
      <c r="A78" s="6">
        <v>76</v>
      </c>
      <c r="B78" s="7">
        <v>202302181021</v>
      </c>
      <c r="C78" s="12" t="s">
        <v>127</v>
      </c>
      <c r="D78" s="12" t="s">
        <v>74</v>
      </c>
      <c r="E78" s="12" t="s">
        <v>71</v>
      </c>
      <c r="F78" s="12" t="s">
        <v>126</v>
      </c>
      <c r="G78" s="9">
        <v>4</v>
      </c>
      <c r="H78" s="10">
        <v>64.56</v>
      </c>
      <c r="I78" s="16">
        <v>76.583</v>
      </c>
      <c r="J78" s="16">
        <f t="shared" si="5"/>
        <v>70.5715</v>
      </c>
      <c r="K78" s="9">
        <v>2</v>
      </c>
      <c r="L78" s="9" t="s">
        <v>17</v>
      </c>
    </row>
    <row r="79" spans="1:12" s="2" customFormat="1" ht="27.75" customHeight="1">
      <c r="A79" s="6">
        <v>77</v>
      </c>
      <c r="B79" s="7">
        <v>202302181017</v>
      </c>
      <c r="C79" s="12" t="s">
        <v>128</v>
      </c>
      <c r="D79" s="12" t="s">
        <v>74</v>
      </c>
      <c r="E79" s="12" t="s">
        <v>71</v>
      </c>
      <c r="F79" s="12" t="s">
        <v>126</v>
      </c>
      <c r="G79" s="9">
        <v>4</v>
      </c>
      <c r="H79" s="10">
        <v>68.32</v>
      </c>
      <c r="I79" s="16">
        <v>72.083</v>
      </c>
      <c r="J79" s="16">
        <f t="shared" si="5"/>
        <v>70.2015</v>
      </c>
      <c r="K79" s="9">
        <v>3</v>
      </c>
      <c r="L79" s="9" t="s">
        <v>17</v>
      </c>
    </row>
    <row r="80" spans="1:12" s="3" customFormat="1" ht="27.75" customHeight="1">
      <c r="A80" s="6">
        <v>78</v>
      </c>
      <c r="B80" s="7">
        <v>202302181019</v>
      </c>
      <c r="C80" s="12" t="s">
        <v>129</v>
      </c>
      <c r="D80" s="12" t="s">
        <v>74</v>
      </c>
      <c r="E80" s="12" t="s">
        <v>71</v>
      </c>
      <c r="F80" s="12" t="s">
        <v>126</v>
      </c>
      <c r="G80" s="9">
        <v>4</v>
      </c>
      <c r="H80" s="10">
        <v>72</v>
      </c>
      <c r="I80" s="16" t="s">
        <v>26</v>
      </c>
      <c r="J80" s="16">
        <f>H80*0.5</f>
        <v>36</v>
      </c>
      <c r="K80" s="9">
        <v>4</v>
      </c>
      <c r="L80" s="9"/>
    </row>
    <row r="81" spans="1:12" s="2" customFormat="1" ht="27.75" customHeight="1">
      <c r="A81" s="6">
        <v>79</v>
      </c>
      <c r="B81" s="7">
        <v>202302181102</v>
      </c>
      <c r="C81" s="12" t="s">
        <v>130</v>
      </c>
      <c r="D81" s="12" t="s">
        <v>74</v>
      </c>
      <c r="E81" s="12" t="s">
        <v>131</v>
      </c>
      <c r="F81" s="12" t="s">
        <v>132</v>
      </c>
      <c r="G81" s="9">
        <v>1</v>
      </c>
      <c r="H81" s="10">
        <v>68.18</v>
      </c>
      <c r="I81" s="16">
        <v>87.167</v>
      </c>
      <c r="J81" s="16">
        <f aca="true" t="shared" si="6" ref="J81:J86">H81*0.5+I81*0.5</f>
        <v>77.6735</v>
      </c>
      <c r="K81" s="9">
        <v>1</v>
      </c>
      <c r="L81" s="9" t="s">
        <v>17</v>
      </c>
    </row>
    <row r="82" spans="1:12" s="2" customFormat="1" ht="27.75" customHeight="1">
      <c r="A82" s="6">
        <v>80</v>
      </c>
      <c r="B82" s="7">
        <v>202302181022</v>
      </c>
      <c r="C82" s="12" t="s">
        <v>133</v>
      </c>
      <c r="D82" s="12" t="s">
        <v>74</v>
      </c>
      <c r="E82" s="12" t="s">
        <v>131</v>
      </c>
      <c r="F82" s="12" t="s">
        <v>132</v>
      </c>
      <c r="G82" s="9">
        <v>1</v>
      </c>
      <c r="H82" s="10">
        <v>69.5</v>
      </c>
      <c r="I82" s="16">
        <v>83.25</v>
      </c>
      <c r="J82" s="16">
        <f t="shared" si="6"/>
        <v>76.375</v>
      </c>
      <c r="K82" s="9">
        <v>2</v>
      </c>
      <c r="L82" s="19"/>
    </row>
    <row r="83" spans="1:12" s="2" customFormat="1" ht="27.75" customHeight="1">
      <c r="A83" s="6">
        <v>81</v>
      </c>
      <c r="B83" s="7">
        <v>202302181111</v>
      </c>
      <c r="C83" s="9" t="s">
        <v>134</v>
      </c>
      <c r="D83" s="12" t="s">
        <v>74</v>
      </c>
      <c r="E83" s="12" t="s">
        <v>131</v>
      </c>
      <c r="F83" s="12" t="s">
        <v>132</v>
      </c>
      <c r="G83" s="9">
        <v>1</v>
      </c>
      <c r="H83" s="10">
        <v>68</v>
      </c>
      <c r="I83" s="16">
        <v>76.833</v>
      </c>
      <c r="J83" s="16">
        <f t="shared" si="6"/>
        <v>72.4165</v>
      </c>
      <c r="K83" s="9">
        <v>3</v>
      </c>
      <c r="L83" s="9"/>
    </row>
    <row r="84" spans="1:12" s="2" customFormat="1" ht="27.75" customHeight="1">
      <c r="A84" s="6">
        <v>82</v>
      </c>
      <c r="B84" s="7">
        <v>202302180816</v>
      </c>
      <c r="C84" s="8" t="s">
        <v>135</v>
      </c>
      <c r="D84" s="8" t="s">
        <v>136</v>
      </c>
      <c r="E84" s="6" t="s">
        <v>56</v>
      </c>
      <c r="F84" s="8" t="s">
        <v>137</v>
      </c>
      <c r="G84" s="9">
        <v>1</v>
      </c>
      <c r="H84" s="10">
        <v>74.1</v>
      </c>
      <c r="I84" s="16">
        <v>71.25</v>
      </c>
      <c r="J84" s="16">
        <f t="shared" si="6"/>
        <v>72.675</v>
      </c>
      <c r="K84" s="9">
        <v>1</v>
      </c>
      <c r="L84" s="9" t="s">
        <v>17</v>
      </c>
    </row>
    <row r="85" spans="1:12" s="2" customFormat="1" ht="27.75" customHeight="1">
      <c r="A85" s="6">
        <v>83</v>
      </c>
      <c r="B85" s="7">
        <v>202302180815</v>
      </c>
      <c r="C85" s="8" t="s">
        <v>138</v>
      </c>
      <c r="D85" s="8" t="s">
        <v>136</v>
      </c>
      <c r="E85" s="6" t="s">
        <v>56</v>
      </c>
      <c r="F85" s="8" t="s">
        <v>137</v>
      </c>
      <c r="G85" s="9">
        <v>1</v>
      </c>
      <c r="H85" s="10">
        <v>74.28</v>
      </c>
      <c r="I85" s="16">
        <v>68.667</v>
      </c>
      <c r="J85" s="16">
        <f t="shared" si="6"/>
        <v>71.4735</v>
      </c>
      <c r="K85" s="9">
        <v>2</v>
      </c>
      <c r="L85" s="19"/>
    </row>
    <row r="86" spans="1:12" s="2" customFormat="1" ht="27.75" customHeight="1">
      <c r="A86" s="6">
        <v>84</v>
      </c>
      <c r="B86" s="7">
        <v>202302180817</v>
      </c>
      <c r="C86" s="8" t="s">
        <v>139</v>
      </c>
      <c r="D86" s="8" t="s">
        <v>136</v>
      </c>
      <c r="E86" s="6" t="s">
        <v>56</v>
      </c>
      <c r="F86" s="8" t="s">
        <v>137</v>
      </c>
      <c r="G86" s="9">
        <v>1</v>
      </c>
      <c r="H86" s="10">
        <v>72.16</v>
      </c>
      <c r="I86" s="16">
        <v>59.25</v>
      </c>
      <c r="J86" s="16">
        <f t="shared" si="6"/>
        <v>65.705</v>
      </c>
      <c r="K86" s="9">
        <v>3</v>
      </c>
      <c r="L86" s="9"/>
    </row>
  </sheetData>
  <sheetProtection/>
  <mergeCells count="1">
    <mergeCell ref="A1:L1"/>
  </mergeCells>
  <printOptions/>
  <pageMargins left="0.275" right="0.2361111111111111" top="0.5118055555555555" bottom="0.39305555555555555" header="0.5" footer="0.5"/>
  <pageSetup horizontalDpi="600" verticalDpi="600" orientation="portrait" paperSize="9" scale="8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2020-12-07T02:45:22Z</dcterms:created>
  <dcterms:modified xsi:type="dcterms:W3CDTF">2023-03-07T13:03:11Z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I">
    <vt:lpwstr>DAC2E99D25504E509D671E0D8ACC0A17</vt:lpwstr>
  </property>
</Properties>
</file>